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AF14CF21-F58F-4ED0-AD68-F43EE3FC884D}"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<sst xmlns="http://schemas.openxmlformats.org/spreadsheetml/2006/main" count="397" uniqueCount="240">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</sst>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223</v>
      </c>
      <c r="B10" s="183"/>
      <c r="C10" s="191" t="str">
        <f>VLOOKUP(A10,listado,2,0)</f>
        <v>G. SEÑALIZACIÓN FERROVIARIA</v>
      </c>
      <c r="D10" s="191"/>
      <c r="E10" s="191"/>
      <c r="F10" s="191"/>
      <c r="G10" s="191" t="str">
        <f>VLOOKUP(A10,listado,3,0)</f>
        <v>Técnico/a 3</v>
      </c>
      <c r="H10" s="191"/>
      <c r="I10" s="198" t="str">
        <f>VLOOKUP(A10,listado,4,0)</f>
        <v>Dirección de Obras de Señalización Ferroviaria en líneas de la red convencional. Sistemas de protección PPaNN</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5.8" customHeight="1" thickTop="1" thickBot="1" x14ac:dyDescent="0.3">
      <c r="A17" s="140" t="str">
        <f>VLOOKUP(A10,listado,6,0)</f>
        <v xml:space="preserve">Al menos 1 año de experiencia en proyectos, obras o mantenimiento de sistemas de Protección de Pasos a Nivel Ferroviarios.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7p6e3PnXfA+CUkPKCRD89KAqt6ngCBH7RPtGsD0kmUSwmpXN2EGxM2uwgugTqPjrt2WZloDqKytH/4LBxdtqqg==" saltValue="rDvYCQd4xagonbWHM9Bw9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2025-05-21T15:59:09Z</dcterms:modified>
</cp:coreProperties>
</file>